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<sst xmlns="http://schemas.openxmlformats.org/spreadsheetml/2006/main" count="69" uniqueCount="50">
  <si>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Video Production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</si>
  <si>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</si>
  <si>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</si>
  <si>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</si>
  <si>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</si>
  <si>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</si>
  <si>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</si>
  <si>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</si>
  <si>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</si>
  <si>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</si>
  <si>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</si>
  <si>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</si>
  <si>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</si>
  <si>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</si>
  <si>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</si>
  <si>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</si>
  <si>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</si>
  <si>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</si>
  <si>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</si>
  <si>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[Pre-production]</t>
  </si>
  <si>
    <t>[Shoot day]</t>
  </si>
  <si>
    <t>[Editing]</t>
  </si>
  <si>
    <t>[Colour grade and sound mix]</t>
  </si>
  <si>
    <t>[Music licence]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</si>
  <si>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</si>
  <si>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</si>
  <si>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</si>
  <si>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</si>
  <si>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</si>
  <si>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</si>
  <si>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</si>
  <si>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</si>
  <si>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Video Production quote — example</t>
  </si>
  <si>
    <t>Worked example with fictional companies. Change the quantities and rates to see the totals update.</t>
  </si>
  <si>
    <t>Q-0057</t>
  </si>
  <si>
    <t>2 May</t>
  </si>
  <si>
    <t>1 June</t>
  </si>
  <si>
    <t>Carrow Health</t>
  </si>
  <si>
    <t>Reelhouse Films</t>
  </si>
  <si>
    <t>30% on acceptance</t>
  </si>
  <si>
    <t>Pre-production</t>
  </si>
  <si>
    <t>Script, storyboard, shot list, scheduling</t>
  </si>
  <si>
    <t>Shoot day</t>
  </si>
  <si>
    <t>Director, camera operator, sound, kit</t>
  </si>
  <si>
    <t>Editing</t>
  </si>
  <si>
    <t>Two-minute film, two revision rounds</t>
  </si>
  <si>
    <t>Colour grade and sound mix</t>
  </si>
  <si>
    <t>Final film and cut-downs</t>
  </si>
  <si>
    <t>Music licence</t>
  </si>
  <si>
    <t>Stock track,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</si>
</sst>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3</v>
      </c>
      <c r="D13" s="5">
        <v>650</v>
      </c>
      <c r="E13" s="5">
        <f>C13*D13</f>
        <v>1950</v>
      </c>
    </row>
    <row r="14" spans="1:5" x14ac:dyDescent="0.25">
      <c r="A14" t="s">
        <v>42</v>
      </c>
      <c r="B14" t="s">
        <v>43</v>
      </c>
      <c r="C14">
        <v>2</v>
      </c>
      <c r="D14" s="5">
        <v>2400</v>
      </c>
      <c r="E14" s="5">
        <f>C14*D14</f>
        <v>4800</v>
      </c>
    </row>
    <row r="15" spans="1:5" x14ac:dyDescent="0.25">
      <c r="A15" t="s">
        <v>44</v>
      </c>
      <c r="B15" t="s">
        <v>45</v>
      </c>
      <c r="C15">
        <v>5</v>
      </c>
      <c r="D15" s="5">
        <v>600</v>
      </c>
      <c r="E15" s="5">
        <f>C15*D15</f>
        <v>3000</v>
      </c>
    </row>
    <row r="16" spans="1:5" x14ac:dyDescent="0.25">
      <c r="A16" t="s">
        <v>46</v>
      </c>
      <c r="B16" t="s">
        <v>47</v>
      </c>
      <c r="C16">
        <v>1</v>
      </c>
      <c r="D16" s="5">
        <v>1200</v>
      </c>
      <c r="E16" s="5">
        <f>C16*D16</f>
        <v>1200</v>
      </c>
    </row>
    <row r="17" spans="1:5" x14ac:dyDescent="0.25">
      <c r="A17" t="s">
        <v>48</v>
      </c>
      <c r="B17" t="s">
        <v>49</v>
      </c>
      <c r="C17">
        <v>1</v>
      </c>
      <c r="D17" s="5">
        <v>199</v>
      </c>
      <c r="E17" s="5">
        <f>C17*D17</f>
        <v>199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11149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11149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