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<sst xmlns="http://schemas.openxmlformats.org/spreadsheetml/2006/main" count="66" uniqueCount="47">
  <si>
    <t>Social Media Marketing quote</t>
  </si>
  <si>
    <t>Fill in the [bracketed] fields, then enter quantities and rates: amounts, tax and the total calculate automatically.</t>
  </si>
  <si>
    <t>Quote number</t>
  </si>
  <si>
    <t>[Q-0001]</t>
  </si>
  <si>
    <t>Date</t>
  </si>
  <si>
    <t>[Date]</t>
  </si>
  <si>
    <t>Valid until</t>
  </si>
  <si>
    <t>[Date — e.g. 30 days]</t>
  </si>
  <si>
    <t>Prepared for</t>
  </si>
  <si>
    <t>[Client name and company]</t>
  </si>
  <si>
    <t>Prepared by</t>
  </si>
  <si>
    <t>[Your name and business]</t>
  </si>
  <si>
    <t>Deposit</t>
  </si>
  <si>
    <t>[e.g. 30% on acceptance]</t>
  </si>
  <si>
    <t>Item</t>
  </si>
  <si>
    <t>Description</t>
  </si>
  <si>
    <t>Qty</t>
  </si>
  <si>
    <t>Rate</t>
  </si>
  <si>
    <t>Amount</t>
  </si>
  <si>
    <t>[Content plan]</t>
  </si>
  <si>
    <t>[Content creation]</t>
  </si>
  <si>
    <t>[Community management]</t>
  </si>
  <si>
    <t>[Monthly report]</t>
  </si>
  <si>
    <t>Subtotal</t>
  </si>
  <si>
    <t>Discount</t>
  </si>
  <si>
    <t>Tax rate</t>
  </si>
  <si>
    <t>Tax</t>
  </si>
  <si>
    <t>Total</t>
  </si>
  <si>
    <t>Terms</t>
  </si>
  <si>
    <t>[Validity, deposit and payment schedule.]</t>
  </si>
  <si>
    <t>Template by Angelwood — https://angelwood.io/templates</t>
  </si>
  <si>
    <t>Social Media Marketing quote — example</t>
  </si>
  <si>
    <t>Worked example with fictional companies. Change the quantities and rates to see the totals update.</t>
  </si>
  <si>
    <t>Q-0057</t>
  </si>
  <si>
    <t>2 May</t>
  </si>
  <si>
    <t>1 June</t>
  </si>
  <si>
    <t>Oakmere Bakery</t>
  </si>
  <si>
    <t>Fieldnote Social</t>
  </si>
  <si>
    <t>30% on acceptance</t>
  </si>
  <si>
    <t>Content plan</t>
  </si>
  <si>
    <t>Monthly calendar for two platforms</t>
  </si>
  <si>
    <t>Content creation</t>
  </si>
  <si>
    <t>12 posts and 8 short videos</t>
  </si>
  <si>
    <t>Community management</t>
  </si>
  <si>
    <t>Replies on weekdays, 30 minutes a day</t>
  </si>
  <si>
    <t>Monthly report</t>
  </si>
  <si>
    <t>Reach, engagement and recommendations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</si>
</sst>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19</v>
      </c>
      <c r="D13" s="5"/>
      <c r="E13" s="5">
        <f>C13*D13</f>
        <v>0</v>
      </c>
    </row>
    <row r="14" spans="1:5" x14ac:dyDescent="0.25">
      <c r="A14" t="s">
        <v>20</v>
      </c>
      <c r="D14" s="5"/>
      <c r="E14" s="5">
        <f>C14*D14</f>
        <v>0</v>
      </c>
    </row>
    <row r="15" spans="1:5" x14ac:dyDescent="0.25">
      <c r="A15" t="s">
        <v>21</v>
      </c>
      <c r="D15" s="5"/>
      <c r="E15" s="5">
        <f>C15*D15</f>
        <v>0</v>
      </c>
    </row>
    <row r="16" spans="1:5" x14ac:dyDescent="0.25">
      <c r="A16" t="s">
        <v>22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23</v>
      </c>
      <c r="D24" s="5">
        <f>SUM(E13:E22)</f>
        <v>0</v>
      </c>
    </row>
    <row r="25" spans="3:4" x14ac:dyDescent="0.25">
      <c r="C25" s="6" t="s">
        <v>24</v>
      </c>
      <c r="D25" s="5">
        <v>0</v>
      </c>
    </row>
    <row r="26" spans="3:4" x14ac:dyDescent="0.25">
      <c r="C26" s="6" t="s">
        <v>25</v>
      </c>
      <c r="D26" s="7">
        <v>0</v>
      </c>
    </row>
    <row r="27" spans="3:4" x14ac:dyDescent="0.25">
      <c r="C27" s="6" t="s">
        <v>26</v>
      </c>
      <c r="D27" s="5">
        <f>(D24-D25)*D26</f>
        <v>0</v>
      </c>
    </row>
    <row r="28" spans="3:4" x14ac:dyDescent="0.25">
      <c r="C28" s="3" t="s">
        <v>27</v>
      </c>
      <c r="D28" s="8">
        <f>D24-D25+D27</f>
        <v>0</v>
      </c>
    </row>
    <row r="30" spans="1:2" x14ac:dyDescent="0.25">
      <c r="A30" s="3" t="s">
        <v>28</v>
      </c>
      <c r="B30" t="s">
        <v>29</v>
      </c>
    </row>
    <row r="32" spans="1:1" x14ac:dyDescent="0.25">
      <c r="A32" s="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31</v>
      </c>
    </row>
    <row r="2" spans="1:1" x14ac:dyDescent="0.25">
      <c r="A2" s="2" t="s">
        <v>32</v>
      </c>
    </row>
    <row r="3" spans="1:2" x14ac:dyDescent="0.25">
      <c r="A3" s="3" t="s">
        <v>2</v>
      </c>
      <c r="B3" t="s">
        <v>33</v>
      </c>
    </row>
    <row r="4" spans="1:2" x14ac:dyDescent="0.25">
      <c r="A4" s="3" t="s">
        <v>4</v>
      </c>
      <c r="B4" t="s">
        <v>34</v>
      </c>
    </row>
    <row r="5" spans="1:2" x14ac:dyDescent="0.25">
      <c r="A5" s="3" t="s">
        <v>6</v>
      </c>
      <c r="B5" t="s">
        <v>35</v>
      </c>
    </row>
    <row r="6" spans="1:2" x14ac:dyDescent="0.25">
      <c r="A6" s="3" t="s">
        <v>8</v>
      </c>
      <c r="B6" t="s">
        <v>36</v>
      </c>
    </row>
    <row r="7" spans="1:2" x14ac:dyDescent="0.25">
      <c r="A7" s="3" t="s">
        <v>10</v>
      </c>
      <c r="B7" t="s">
        <v>37</v>
      </c>
    </row>
    <row r="8" spans="1:2" x14ac:dyDescent="0.25">
      <c r="A8" s="3" t="s">
        <v>12</v>
      </c>
      <c r="B8" t="s">
        <v>38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39</v>
      </c>
      <c r="B13" t="s">
        <v>40</v>
      </c>
      <c r="C13">
        <v>1</v>
      </c>
      <c r="D13" s="5">
        <v>400</v>
      </c>
      <c r="E13" s="5">
        <f>C13*D13</f>
        <v>400</v>
      </c>
    </row>
    <row r="14" spans="1:5" x14ac:dyDescent="0.25">
      <c r="A14" t="s">
        <v>41</v>
      </c>
      <c r="B14" t="s">
        <v>42</v>
      </c>
      <c r="C14">
        <v>20</v>
      </c>
      <c r="D14" s="5">
        <v>60</v>
      </c>
      <c r="E14" s="5">
        <f>C14*D14</f>
        <v>1200</v>
      </c>
    </row>
    <row r="15" spans="1:5" x14ac:dyDescent="0.25">
      <c r="A15" t="s">
        <v>43</v>
      </c>
      <c r="B15" t="s">
        <v>44</v>
      </c>
      <c r="C15">
        <v>10</v>
      </c>
      <c r="D15" s="5">
        <v>45</v>
      </c>
      <c r="E15" s="5">
        <f>C15*D15</f>
        <v>450</v>
      </c>
    </row>
    <row r="16" spans="1:5" x14ac:dyDescent="0.25">
      <c r="A16" t="s">
        <v>45</v>
      </c>
      <c r="B16" t="s">
        <v>46</v>
      </c>
      <c r="C16">
        <v>1</v>
      </c>
      <c r="D16" s="5">
        <v>250</v>
      </c>
      <c r="E16" s="5">
        <f>C16*D16</f>
        <v>250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23</v>
      </c>
      <c r="D24" s="5">
        <f>SUM(E13:E22)</f>
        <v>2300</v>
      </c>
    </row>
    <row r="25" spans="3:4" x14ac:dyDescent="0.25">
      <c r="C25" s="6" t="s">
        <v>24</v>
      </c>
      <c r="D25" s="5">
        <v>0</v>
      </c>
    </row>
    <row r="26" spans="3:4" x14ac:dyDescent="0.25">
      <c r="C26" s="6" t="s">
        <v>25</v>
      </c>
      <c r="D26" s="7">
        <v>0</v>
      </c>
    </row>
    <row r="27" spans="3:4" x14ac:dyDescent="0.25">
      <c r="C27" s="6" t="s">
        <v>26</v>
      </c>
      <c r="D27" s="5">
        <f>(D24-D25)*D26</f>
        <v>0</v>
      </c>
    </row>
    <row r="28" spans="3:4" x14ac:dyDescent="0.25">
      <c r="C28" s="3" t="s">
        <v>27</v>
      </c>
      <c r="D28" s="8">
        <f>D24-D25+D27</f>
        <v>2300</v>
      </c>
    </row>
    <row r="30" spans="1:2" x14ac:dyDescent="0.25">
      <c r="A30" s="3" t="s">
        <v>28</v>
      </c>
      <c r="B30" t="s">
        <v>29</v>
      </c>
    </row>
    <row r="32" spans="1:1" x14ac:dyDescent="0.25">
      <c r="A32" s="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