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<sst xmlns="http://schemas.openxmlformats.org/spreadsheetml/2006/main" count="52" uniqueCount="30">
  <si>
    <t>Monthly timesheet</t>
  </si>
  <si>
    <t>Enter time as decimal hours (1.5 = 1 hour 30 minutes) and Y or N for billable. Totals calculate below.</t>
  </si>
  <si>
    <t>Week</t>
  </si>
  <si>
    <t>Client / project</t>
  </si>
  <si>
    <t>Task</t>
  </si>
  <si>
    <t>Hours</t>
  </si>
  <si>
    <t>Billable (Y/N)</t>
  </si>
  <si>
    <t>Notes</t>
  </si>
  <si>
    <t>Week 1</t>
  </si>
  <si>
    <t>Week 2</t>
  </si>
  <si>
    <t>Week 3</t>
  </si>
  <si>
    <t>Week 4</t>
  </si>
  <si>
    <t>Week 5</t>
  </si>
  <si>
    <t>Total hours</t>
  </si>
  <si>
    <t>Billable hours</t>
  </si>
  <si>
    <t>Non-billable hours</t>
  </si>
  <si>
    <t>Available hours</t>
  </si>
  <si>
    <t>Utilisation</t>
  </si>
  <si>
    <t>Approved by</t>
  </si>
  <si>
    <t>[Name, date]</t>
  </si>
  <si>
    <t>Monthly timesheet — example</t>
  </si>
  <si>
    <t>Worked example with a fictional client.</t>
  </si>
  <si>
    <t>Larkspur Interiors — quarterly lead generation campaign</t>
  </si>
  <si>
    <t>Strategy</t>
  </si>
  <si>
    <t>Y</t>
  </si>
  <si>
    <t>Campaign set-up</t>
  </si>
  <si>
    <t>Content creation</t>
  </si>
  <si>
    <t>Reporting</t>
  </si>
  <si>
    <t>N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</si>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</sst>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5" width="14" customWidth="1"/>
    <col min="6" max="6" width="2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</row>
    <row r="6" spans="1:6" x14ac:dyDescent="0.25">
      <c r="A6" t="s">
        <v>9</v>
      </c>
    </row>
    <row r="7" spans="1:6" x14ac:dyDescent="0.25">
      <c r="A7" t="s">
        <v>10</v>
      </c>
    </row>
    <row r="8" spans="1:6" x14ac:dyDescent="0.25">
      <c r="A8" t="s">
        <v>11</v>
      </c>
    </row>
    <row r="9" spans="1:6" x14ac:dyDescent="0.25">
      <c r="A9" t="s">
        <v>12</v>
      </c>
    </row>
    <row r="12" spans="1:2" x14ac:dyDescent="0.25">
      <c r="A12" s="4" t="s">
        <v>13</v>
      </c>
      <c r="B12">
        <f>SUM(D5:D9)</f>
        <v>0</v>
      </c>
    </row>
    <row r="13" spans="1:2" x14ac:dyDescent="0.25">
      <c r="A13" s="4" t="s">
        <v>14</v>
      </c>
      <c r="B13">
        <f>SUMIF(E5:E9,"Y",D5:D9)</f>
        <v>0</v>
      </c>
    </row>
    <row r="14" spans="1:2" x14ac:dyDescent="0.25">
      <c r="A14" s="4" t="s">
        <v>15</v>
      </c>
      <c r="B14">
        <f>B12-B13</f>
        <v>0</v>
      </c>
    </row>
    <row r="15" spans="1:2" x14ac:dyDescent="0.25">
      <c r="A15" s="4" t="s">
        <v>16</v>
      </c>
      <c r="B15">
        <v>40</v>
      </c>
    </row>
    <row r="16" spans="1:2" x14ac:dyDescent="0.25">
      <c r="A16" s="4" t="s">
        <v>17</v>
      </c>
      <c r="B16" s="5">
        <f>IF(B15&gt;0,B13/B15,0)</f>
        <v>0</v>
      </c>
    </row>
    <row r="20" spans="1:2" x14ac:dyDescent="0.25">
      <c r="A20" s="4" t="s">
        <v>18</v>
      </c>
      <c r="B2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5" width="14" customWidth="1"/>
    <col min="6" max="6" width="26" customWidth="1"/>
  </cols>
  <sheetData>
    <row r="1" spans="1:1" x14ac:dyDescent="0.25">
      <c r="A1" s="1" t="s">
        <v>20</v>
      </c>
    </row>
    <row r="2" spans="1:1" x14ac:dyDescent="0.25">
      <c r="A2" s="2" t="s">
        <v>21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22</v>
      </c>
      <c r="C5" t="s">
        <v>23</v>
      </c>
      <c r="D5">
        <v>28</v>
      </c>
      <c r="E5" t="s">
        <v>24</v>
      </c>
    </row>
    <row r="6" spans="1:6" x14ac:dyDescent="0.25">
      <c r="A6" t="s">
        <v>9</v>
      </c>
      <c r="B6" t="s">
        <v>22</v>
      </c>
      <c r="C6" t="s">
        <v>25</v>
      </c>
      <c r="D6">
        <v>18</v>
      </c>
      <c r="E6" t="s">
        <v>24</v>
      </c>
    </row>
    <row r="7" spans="1:6" x14ac:dyDescent="0.25">
      <c r="A7" t="s">
        <v>10</v>
      </c>
      <c r="B7" t="s">
        <v>22</v>
      </c>
      <c r="C7" t="s">
        <v>26</v>
      </c>
      <c r="D7">
        <v>32</v>
      </c>
      <c r="E7" t="s">
        <v>24</v>
      </c>
    </row>
    <row r="8" spans="1:6" x14ac:dyDescent="0.25">
      <c r="A8" t="s">
        <v>11</v>
      </c>
      <c r="B8" t="s">
        <v>22</v>
      </c>
      <c r="C8" t="s">
        <v>27</v>
      </c>
      <c r="D8">
        <v>12</v>
      </c>
      <c r="E8" t="s">
        <v>28</v>
      </c>
      <c r="F8" t="s">
        <v>29</v>
      </c>
    </row>
    <row r="11" spans="1:2" x14ac:dyDescent="0.25">
      <c r="A11" s="4" t="s">
        <v>13</v>
      </c>
      <c r="B11">
        <f>SUM(D5:D8)</f>
        <v>90</v>
      </c>
    </row>
    <row r="12" spans="1:2" x14ac:dyDescent="0.25">
      <c r="A12" s="4" t="s">
        <v>14</v>
      </c>
      <c r="B12">
        <f>SUMIF(E5:E8,"Y",D5:D8)</f>
        <v>78</v>
      </c>
    </row>
    <row r="13" spans="1:2" x14ac:dyDescent="0.25">
      <c r="A13" s="4" t="s">
        <v>15</v>
      </c>
      <c r="B13">
        <f>B11-B12</f>
        <v>12</v>
      </c>
    </row>
    <row r="14" spans="1:2" x14ac:dyDescent="0.25">
      <c r="A14" s="4" t="s">
        <v>16</v>
      </c>
      <c r="B14">
        <v>40</v>
      </c>
    </row>
    <row r="15" spans="1:2" x14ac:dyDescent="0.25">
      <c r="A15" s="4" t="s">
        <v>17</v>
      </c>
      <c r="B15" s="5">
        <f>IF(B14&gt;0,B12/B14,0)</f>
        <v>1.95</v>
      </c>
    </row>
    <row r="19" spans="1:2" x14ac:dyDescent="0.25">
      <c r="A19" s="4" t="s">
        <v>18</v>
      </c>
      <c r="B1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